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45" windowWidth="13980" windowHeight="844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M35" i="1"/>
  <c r="I35"/>
  <c r="E35"/>
  <c r="N34"/>
  <c r="M34"/>
  <c r="K34"/>
  <c r="J34"/>
  <c r="I34"/>
  <c r="G34"/>
  <c r="F34"/>
  <c r="E34"/>
  <c r="D34"/>
  <c r="N33"/>
  <c r="M33"/>
  <c r="K33"/>
  <c r="J33"/>
  <c r="I33"/>
  <c r="G33"/>
  <c r="F33"/>
  <c r="E33"/>
  <c r="D33"/>
  <c r="D35" s="1"/>
  <c r="N32"/>
  <c r="N35" s="1"/>
  <c r="M32"/>
  <c r="K32"/>
  <c r="K35" s="1"/>
  <c r="J32"/>
  <c r="J35" s="1"/>
  <c r="I32"/>
  <c r="G32"/>
  <c r="G35" s="1"/>
  <c r="F32"/>
  <c r="F35" s="1"/>
  <c r="E32"/>
  <c r="D32"/>
  <c r="N31"/>
  <c r="M31"/>
  <c r="K31"/>
  <c r="J31"/>
  <c r="I31"/>
  <c r="G31"/>
  <c r="F31"/>
  <c r="E31"/>
  <c r="D31"/>
  <c r="L30"/>
  <c r="H30"/>
  <c r="L29"/>
  <c r="L31" s="1"/>
  <c r="H29"/>
  <c r="L28"/>
  <c r="H28"/>
  <c r="H31" s="1"/>
  <c r="N27"/>
  <c r="M27"/>
  <c r="K27"/>
  <c r="J27"/>
  <c r="I27"/>
  <c r="G27"/>
  <c r="F27"/>
  <c r="E27"/>
  <c r="D27"/>
  <c r="L26"/>
  <c r="H26"/>
  <c r="L25"/>
  <c r="H25"/>
  <c r="L24"/>
  <c r="L27" s="1"/>
  <c r="H24"/>
  <c r="H27" s="1"/>
  <c r="N23"/>
  <c r="M23"/>
  <c r="K23"/>
  <c r="J23"/>
  <c r="I23"/>
  <c r="G23"/>
  <c r="F23"/>
  <c r="E23"/>
  <c r="D23"/>
  <c r="L22"/>
  <c r="L34" s="1"/>
  <c r="H22"/>
  <c r="L21"/>
  <c r="H21"/>
  <c r="H23" s="1"/>
  <c r="L20"/>
  <c r="L23" s="1"/>
  <c r="H20"/>
  <c r="N19"/>
  <c r="M19"/>
  <c r="L19"/>
  <c r="K19"/>
  <c r="J19"/>
  <c r="I19"/>
  <c r="G19"/>
  <c r="F19"/>
  <c r="E19"/>
  <c r="D19"/>
  <c r="L18"/>
  <c r="H18"/>
  <c r="L17"/>
  <c r="H17"/>
  <c r="H19" s="1"/>
  <c r="L16"/>
  <c r="H16"/>
  <c r="N15"/>
  <c r="M15"/>
  <c r="K15"/>
  <c r="J15"/>
  <c r="I15"/>
  <c r="G15"/>
  <c r="F15"/>
  <c r="E15"/>
  <c r="D15"/>
  <c r="L14"/>
  <c r="H14"/>
  <c r="H34" s="1"/>
  <c r="L13"/>
  <c r="L15" s="1"/>
  <c r="H13"/>
  <c r="H33" s="1"/>
  <c r="L12"/>
  <c r="L32" s="1"/>
  <c r="H12"/>
  <c r="H32" s="1"/>
  <c r="H35" s="1"/>
  <c r="L33" l="1"/>
  <c r="L35" s="1"/>
  <c r="H15"/>
</calcChain>
</file>

<file path=xl/sharedStrings.xml><?xml version="1.0" encoding="utf-8"?>
<sst xmlns="http://schemas.openxmlformats.org/spreadsheetml/2006/main" count="52" uniqueCount="27">
  <si>
    <t>Municipio</t>
  </si>
  <si>
    <t>Docentes</t>
  </si>
  <si>
    <t>Escuelas</t>
  </si>
  <si>
    <t>Ensenada</t>
  </si>
  <si>
    <t>Mexicali</t>
  </si>
  <si>
    <t>Tecate</t>
  </si>
  <si>
    <t>Tijuana</t>
  </si>
  <si>
    <t>Baja California</t>
  </si>
  <si>
    <t>Playas de Rosarito</t>
  </si>
  <si>
    <t>SISTEMA EDUCATIVO ESTATAL</t>
  </si>
  <si>
    <t>Dirección de Planeación, Programación y Presupuesto</t>
  </si>
  <si>
    <t>Departamento de Información y Estadística Educativa</t>
  </si>
  <si>
    <t>Alumnos, Grupos, Docentes y Escuelas</t>
  </si>
  <si>
    <t>Bachillerato,  Ciclo Escolar 2013-2014</t>
  </si>
  <si>
    <t>Alumnos de Nuevo Ingreso a 1ro</t>
  </si>
  <si>
    <t>Sistema Abierto, No Escolarizado</t>
  </si>
  <si>
    <t>Bachillerato en la Modalidad de Sistema Abierto por Sostenimiento,  2013-2014</t>
  </si>
  <si>
    <t>Sostenimiento</t>
  </si>
  <si>
    <t>Alumnos por Grado</t>
  </si>
  <si>
    <t>Grupos por Grado</t>
  </si>
  <si>
    <t>1ro</t>
  </si>
  <si>
    <t>2do</t>
  </si>
  <si>
    <t>3ro</t>
  </si>
  <si>
    <t>Total</t>
  </si>
  <si>
    <t xml:space="preserve"> Federal</t>
  </si>
  <si>
    <t xml:space="preserve"> Estatal</t>
  </si>
  <si>
    <t xml:space="preserve"> Particular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</si>
</sst>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color indexed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b/>
      <sz val="9"/>
      <color theme="0"/>
      <name val="Tahoma"/>
      <family val="2"/>
    </font>
    <font>
      <b/>
      <sz val="8"/>
      <color theme="0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b/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24994659260841701"/>
      </bottom>
      <diagonal/>
    </border>
    <border>
      <left/>
      <right/>
      <top style="double">
        <color theme="0" tint="-0.499984740745262"/>
      </top>
      <bottom style="double">
        <color theme="0" tint="-0.24994659260841701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/>
      <diagonal/>
    </border>
    <border>
      <left style="double">
        <color theme="0" tint="-0.499984740745262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/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2" fillId="0" borderId="0" xfId="0" applyFont="1"/>
    <xf numFmtId="3" fontId="8" fillId="0" borderId="2" xfId="1" applyNumberFormat="1" applyFont="1" applyFill="1" applyBorder="1" applyAlignment="1">
      <alignment horizontal="center" vertical="center"/>
    </xf>
    <xf numFmtId="3" fontId="8" fillId="0" borderId="3" xfId="1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3" fontId="9" fillId="4" borderId="2" xfId="1" applyNumberFormat="1" applyFont="1" applyFill="1" applyBorder="1" applyAlignment="1">
      <alignment horizontal="center" vertical="center"/>
    </xf>
    <xf numFmtId="3" fontId="9" fillId="4" borderId="3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3" fontId="9" fillId="5" borderId="2" xfId="0" applyNumberFormat="1" applyFont="1" applyFill="1" applyBorder="1" applyAlignment="1">
      <alignment horizontal="center" vertical="center"/>
    </xf>
    <xf numFmtId="3" fontId="9" fillId="5" borderId="3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36"/>
  <sheetViews>
    <sheetView showGridLines="0" tabSelected="1" workbookViewId="0">
      <selection activeCell="B7" sqref="B7:N7"/>
    </sheetView>
  </sheetViews>
  <sheetFormatPr baseColWidth="10" defaultColWidth="9.85546875" defaultRowHeight="12.75"/>
  <cols>
    <col min="1" max="1" width="2.28515625" style="1" customWidth="1"/>
    <col min="2" max="2" width="14.5703125" style="1" customWidth="1"/>
    <col min="3" max="3" width="13.42578125" style="1" customWidth="1"/>
    <col min="4" max="4" width="13.140625" style="1" customWidth="1"/>
    <col min="5" max="14" width="9.42578125" style="1" customWidth="1"/>
    <col min="15" max="16384" width="9.85546875" style="1"/>
  </cols>
  <sheetData>
    <row r="1" spans="2:14">
      <c r="B1" s="7" t="s">
        <v>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2:14">
      <c r="B2" s="7" t="s">
        <v>10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2:14">
      <c r="B3" s="7" t="s">
        <v>11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5" spans="2:14" s="2" customFormat="1">
      <c r="B5" s="7" t="s">
        <v>12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14" s="2" customFormat="1">
      <c r="B6" s="7" t="s">
        <v>13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2:14" s="2" customFormat="1">
      <c r="B7" s="7" t="s">
        <v>15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2:14" ht="13.5" thickBot="1"/>
    <row r="9" spans="2:14" ht="16.5" customHeight="1" thickTop="1" thickBot="1">
      <c r="B9" s="8" t="s">
        <v>16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2:14" ht="16.5" customHeight="1" thickTop="1" thickBot="1">
      <c r="B10" s="11" t="s">
        <v>0</v>
      </c>
      <c r="C10" s="12" t="s">
        <v>17</v>
      </c>
      <c r="D10" s="13" t="s">
        <v>14</v>
      </c>
      <c r="E10" s="14" t="s">
        <v>18</v>
      </c>
      <c r="F10" s="14"/>
      <c r="G10" s="14"/>
      <c r="H10" s="14"/>
      <c r="I10" s="14" t="s">
        <v>19</v>
      </c>
      <c r="J10" s="14"/>
      <c r="K10" s="14"/>
      <c r="L10" s="14"/>
      <c r="M10" s="15" t="s">
        <v>1</v>
      </c>
      <c r="N10" s="16" t="s">
        <v>2</v>
      </c>
    </row>
    <row r="11" spans="2:14" ht="16.5" customHeight="1" thickTop="1" thickBot="1">
      <c r="B11" s="17"/>
      <c r="C11" s="18"/>
      <c r="D11" s="19"/>
      <c r="E11" s="20" t="s">
        <v>20</v>
      </c>
      <c r="F11" s="20" t="s">
        <v>21</v>
      </c>
      <c r="G11" s="20" t="s">
        <v>22</v>
      </c>
      <c r="H11" s="20" t="s">
        <v>23</v>
      </c>
      <c r="I11" s="20" t="s">
        <v>20</v>
      </c>
      <c r="J11" s="20" t="s">
        <v>21</v>
      </c>
      <c r="K11" s="20" t="s">
        <v>22</v>
      </c>
      <c r="L11" s="20" t="s">
        <v>23</v>
      </c>
      <c r="M11" s="21"/>
      <c r="N11" s="22"/>
    </row>
    <row r="12" spans="2:14" ht="16.5" customHeight="1" thickTop="1" thickBot="1">
      <c r="B12" s="23" t="s">
        <v>3</v>
      </c>
      <c r="C12" s="24" t="s">
        <v>24</v>
      </c>
      <c r="D12" s="3">
        <v>92</v>
      </c>
      <c r="E12" s="3">
        <v>92</v>
      </c>
      <c r="F12" s="3">
        <v>95</v>
      </c>
      <c r="G12" s="3">
        <v>61</v>
      </c>
      <c r="H12" s="3">
        <f>SUM(E12:G12)</f>
        <v>248</v>
      </c>
      <c r="I12" s="3">
        <v>3</v>
      </c>
      <c r="J12" s="3">
        <v>3</v>
      </c>
      <c r="K12" s="3">
        <v>2</v>
      </c>
      <c r="L12" s="3">
        <f>SUM(I12:K12)</f>
        <v>8</v>
      </c>
      <c r="M12" s="3">
        <v>25</v>
      </c>
      <c r="N12" s="4">
        <v>2</v>
      </c>
    </row>
    <row r="13" spans="2:14" ht="16.5" customHeight="1" thickTop="1" thickBot="1">
      <c r="B13" s="25"/>
      <c r="C13" s="24" t="s">
        <v>25</v>
      </c>
      <c r="D13" s="3">
        <v>38</v>
      </c>
      <c r="E13" s="3">
        <v>38</v>
      </c>
      <c r="F13" s="3">
        <v>0</v>
      </c>
      <c r="G13" s="3">
        <v>0</v>
      </c>
      <c r="H13" s="3">
        <f>SUM(E13:G13)</f>
        <v>38</v>
      </c>
      <c r="I13" s="3">
        <v>2</v>
      </c>
      <c r="J13" s="3">
        <v>0</v>
      </c>
      <c r="K13" s="3">
        <v>0</v>
      </c>
      <c r="L13" s="3">
        <f>SUM(I13:K13)</f>
        <v>2</v>
      </c>
      <c r="M13" s="3">
        <v>6</v>
      </c>
      <c r="N13" s="4">
        <v>2</v>
      </c>
    </row>
    <row r="14" spans="2:14" ht="16.5" customHeight="1" thickTop="1" thickBot="1">
      <c r="B14" s="25"/>
      <c r="C14" s="24" t="s">
        <v>26</v>
      </c>
      <c r="D14" s="3">
        <v>106</v>
      </c>
      <c r="E14" s="3">
        <v>243</v>
      </c>
      <c r="F14" s="3">
        <v>117</v>
      </c>
      <c r="G14" s="3">
        <v>0</v>
      </c>
      <c r="H14" s="3">
        <f>SUM(E14:G14)</f>
        <v>360</v>
      </c>
      <c r="I14" s="3">
        <v>20</v>
      </c>
      <c r="J14" s="3">
        <v>13</v>
      </c>
      <c r="K14" s="3">
        <v>0</v>
      </c>
      <c r="L14" s="3">
        <f>SUM(I14:K14)</f>
        <v>33</v>
      </c>
      <c r="M14" s="3">
        <v>46</v>
      </c>
      <c r="N14" s="4">
        <v>4</v>
      </c>
    </row>
    <row r="15" spans="2:14" ht="16.5" customHeight="1" thickTop="1" thickBot="1">
      <c r="B15" s="25"/>
      <c r="C15" s="26" t="s">
        <v>23</v>
      </c>
      <c r="D15" s="27">
        <f t="shared" ref="D15:N15" si="0">SUM(D12:D14)</f>
        <v>236</v>
      </c>
      <c r="E15" s="27">
        <f t="shared" si="0"/>
        <v>373</v>
      </c>
      <c r="F15" s="27">
        <f t="shared" si="0"/>
        <v>212</v>
      </c>
      <c r="G15" s="27">
        <f t="shared" si="0"/>
        <v>61</v>
      </c>
      <c r="H15" s="27">
        <f t="shared" si="0"/>
        <v>646</v>
      </c>
      <c r="I15" s="27">
        <f t="shared" si="0"/>
        <v>25</v>
      </c>
      <c r="J15" s="27">
        <f t="shared" si="0"/>
        <v>16</v>
      </c>
      <c r="K15" s="27">
        <f t="shared" si="0"/>
        <v>2</v>
      </c>
      <c r="L15" s="27">
        <f t="shared" si="0"/>
        <v>43</v>
      </c>
      <c r="M15" s="27">
        <f t="shared" si="0"/>
        <v>77</v>
      </c>
      <c r="N15" s="28">
        <f t="shared" si="0"/>
        <v>8</v>
      </c>
    </row>
    <row r="16" spans="2:14" ht="16.5" customHeight="1" thickTop="1" thickBot="1">
      <c r="B16" s="29" t="s">
        <v>4</v>
      </c>
      <c r="C16" s="24" t="s">
        <v>24</v>
      </c>
      <c r="D16" s="3">
        <v>523</v>
      </c>
      <c r="E16" s="3">
        <v>556</v>
      </c>
      <c r="F16" s="3">
        <v>103</v>
      </c>
      <c r="G16" s="3">
        <v>4164</v>
      </c>
      <c r="H16" s="3">
        <f>SUM(E16:G16)</f>
        <v>4823</v>
      </c>
      <c r="I16" s="3">
        <v>15</v>
      </c>
      <c r="J16" s="3">
        <v>4</v>
      </c>
      <c r="K16" s="3">
        <v>4</v>
      </c>
      <c r="L16" s="3">
        <f>SUM(I16:K16)</f>
        <v>23</v>
      </c>
      <c r="M16" s="3">
        <v>32</v>
      </c>
      <c r="N16" s="4">
        <v>3</v>
      </c>
    </row>
    <row r="17" spans="2:14" ht="16.5" customHeight="1" thickTop="1" thickBot="1">
      <c r="B17" s="30"/>
      <c r="C17" s="24" t="s">
        <v>25</v>
      </c>
      <c r="D17" s="3">
        <v>158</v>
      </c>
      <c r="E17" s="3">
        <v>633</v>
      </c>
      <c r="F17" s="3">
        <v>507</v>
      </c>
      <c r="G17" s="3">
        <v>520</v>
      </c>
      <c r="H17" s="3">
        <f>SUM(E17:G17)</f>
        <v>1660</v>
      </c>
      <c r="I17" s="3">
        <v>5</v>
      </c>
      <c r="J17" s="3">
        <v>4</v>
      </c>
      <c r="K17" s="3">
        <v>4</v>
      </c>
      <c r="L17" s="3">
        <f>SUM(I17:K17)</f>
        <v>13</v>
      </c>
      <c r="M17" s="3">
        <v>22</v>
      </c>
      <c r="N17" s="4">
        <v>3</v>
      </c>
    </row>
    <row r="18" spans="2:14" ht="16.5" customHeight="1" thickTop="1" thickBot="1">
      <c r="B18" s="30"/>
      <c r="C18" s="24" t="s">
        <v>26</v>
      </c>
      <c r="D18" s="3">
        <v>0</v>
      </c>
      <c r="E18" s="3">
        <v>0</v>
      </c>
      <c r="F18" s="3">
        <v>0</v>
      </c>
      <c r="G18" s="3">
        <v>0</v>
      </c>
      <c r="H18" s="3">
        <f>SUM(E18:G18)</f>
        <v>0</v>
      </c>
      <c r="I18" s="3">
        <v>0</v>
      </c>
      <c r="J18" s="3">
        <v>0</v>
      </c>
      <c r="K18" s="3">
        <v>0</v>
      </c>
      <c r="L18" s="3">
        <f>SUM(I18:K18)</f>
        <v>0</v>
      </c>
      <c r="M18" s="3">
        <v>0</v>
      </c>
      <c r="N18" s="4">
        <v>0</v>
      </c>
    </row>
    <row r="19" spans="2:14" ht="16.5" customHeight="1" thickTop="1" thickBot="1">
      <c r="B19" s="30"/>
      <c r="C19" s="26" t="s">
        <v>23</v>
      </c>
      <c r="D19" s="27">
        <f t="shared" ref="D19:N19" si="1">SUM(D16:D18)</f>
        <v>681</v>
      </c>
      <c r="E19" s="27">
        <f t="shared" si="1"/>
        <v>1189</v>
      </c>
      <c r="F19" s="27">
        <f t="shared" si="1"/>
        <v>610</v>
      </c>
      <c r="G19" s="27">
        <f t="shared" si="1"/>
        <v>4684</v>
      </c>
      <c r="H19" s="27">
        <f t="shared" si="1"/>
        <v>6483</v>
      </c>
      <c r="I19" s="27">
        <f t="shared" si="1"/>
        <v>20</v>
      </c>
      <c r="J19" s="27">
        <f t="shared" si="1"/>
        <v>8</v>
      </c>
      <c r="K19" s="27">
        <f t="shared" si="1"/>
        <v>8</v>
      </c>
      <c r="L19" s="27">
        <f t="shared" si="1"/>
        <v>36</v>
      </c>
      <c r="M19" s="27">
        <f t="shared" si="1"/>
        <v>54</v>
      </c>
      <c r="N19" s="28">
        <f t="shared" si="1"/>
        <v>6</v>
      </c>
    </row>
    <row r="20" spans="2:14" ht="16.5" customHeight="1" thickTop="1" thickBot="1">
      <c r="B20" s="29" t="s">
        <v>5</v>
      </c>
      <c r="C20" s="24" t="s">
        <v>24</v>
      </c>
      <c r="D20" s="3">
        <v>0</v>
      </c>
      <c r="E20" s="3">
        <v>0</v>
      </c>
      <c r="F20" s="3">
        <v>0</v>
      </c>
      <c r="G20" s="3">
        <v>0</v>
      </c>
      <c r="H20" s="3">
        <f>SUM(E20:G20)</f>
        <v>0</v>
      </c>
      <c r="I20" s="3">
        <v>0</v>
      </c>
      <c r="J20" s="3">
        <v>0</v>
      </c>
      <c r="K20" s="3">
        <v>0</v>
      </c>
      <c r="L20" s="3">
        <f>SUM(I20:K20)</f>
        <v>0</v>
      </c>
      <c r="M20" s="3">
        <v>0</v>
      </c>
      <c r="N20" s="4">
        <v>0</v>
      </c>
    </row>
    <row r="21" spans="2:14" ht="16.5" customHeight="1" thickTop="1" thickBot="1">
      <c r="B21" s="30"/>
      <c r="C21" s="24" t="s">
        <v>25</v>
      </c>
      <c r="D21" s="3">
        <v>9</v>
      </c>
      <c r="E21" s="3">
        <v>9</v>
      </c>
      <c r="F21" s="3">
        <v>0</v>
      </c>
      <c r="G21" s="3">
        <v>0</v>
      </c>
      <c r="H21" s="3">
        <f>SUM(E21:G21)</f>
        <v>9</v>
      </c>
      <c r="I21" s="3">
        <v>1</v>
      </c>
      <c r="J21" s="3">
        <v>0</v>
      </c>
      <c r="K21" s="3">
        <v>0</v>
      </c>
      <c r="L21" s="3">
        <f>SUM(I21:K21)</f>
        <v>1</v>
      </c>
      <c r="M21" s="3">
        <v>3</v>
      </c>
      <c r="N21" s="4">
        <v>1</v>
      </c>
    </row>
    <row r="22" spans="2:14" ht="16.5" customHeight="1" thickTop="1" thickBot="1">
      <c r="B22" s="30"/>
      <c r="C22" s="24" t="s">
        <v>26</v>
      </c>
      <c r="D22" s="3">
        <v>18</v>
      </c>
      <c r="E22" s="3">
        <v>24</v>
      </c>
      <c r="F22" s="3">
        <v>7</v>
      </c>
      <c r="G22" s="3">
        <v>0</v>
      </c>
      <c r="H22" s="3">
        <f>SUM(E22:G22)</f>
        <v>31</v>
      </c>
      <c r="I22" s="3">
        <v>3</v>
      </c>
      <c r="J22" s="3">
        <v>1</v>
      </c>
      <c r="K22" s="3">
        <v>0</v>
      </c>
      <c r="L22" s="3">
        <f>SUM(I22:K22)</f>
        <v>4</v>
      </c>
      <c r="M22" s="3">
        <v>18</v>
      </c>
      <c r="N22" s="4">
        <v>2</v>
      </c>
    </row>
    <row r="23" spans="2:14" ht="16.5" customHeight="1" thickTop="1" thickBot="1">
      <c r="B23" s="30"/>
      <c r="C23" s="26" t="s">
        <v>23</v>
      </c>
      <c r="D23" s="27">
        <f t="shared" ref="D23:N23" si="2">SUM(D20:D22)</f>
        <v>27</v>
      </c>
      <c r="E23" s="27">
        <f t="shared" si="2"/>
        <v>33</v>
      </c>
      <c r="F23" s="27">
        <f t="shared" si="2"/>
        <v>7</v>
      </c>
      <c r="G23" s="27">
        <f t="shared" si="2"/>
        <v>0</v>
      </c>
      <c r="H23" s="27">
        <f t="shared" si="2"/>
        <v>40</v>
      </c>
      <c r="I23" s="27">
        <f t="shared" si="2"/>
        <v>4</v>
      </c>
      <c r="J23" s="27">
        <f t="shared" si="2"/>
        <v>1</v>
      </c>
      <c r="K23" s="27">
        <f t="shared" si="2"/>
        <v>0</v>
      </c>
      <c r="L23" s="27">
        <f t="shared" si="2"/>
        <v>5</v>
      </c>
      <c r="M23" s="27">
        <f t="shared" si="2"/>
        <v>21</v>
      </c>
      <c r="N23" s="28">
        <f t="shared" si="2"/>
        <v>3</v>
      </c>
    </row>
    <row r="24" spans="2:14" ht="16.5" customHeight="1" thickTop="1" thickBot="1">
      <c r="B24" s="23" t="s">
        <v>6</v>
      </c>
      <c r="C24" s="24" t="s">
        <v>24</v>
      </c>
      <c r="D24" s="3">
        <v>0</v>
      </c>
      <c r="E24" s="3">
        <v>0</v>
      </c>
      <c r="F24" s="3">
        <v>0</v>
      </c>
      <c r="G24" s="3">
        <v>0</v>
      </c>
      <c r="H24" s="3">
        <f>SUM(E24:G24)</f>
        <v>0</v>
      </c>
      <c r="I24" s="3">
        <v>0</v>
      </c>
      <c r="J24" s="3">
        <v>0</v>
      </c>
      <c r="K24" s="3">
        <v>0</v>
      </c>
      <c r="L24" s="3">
        <f>SUM(I24:K24)</f>
        <v>0</v>
      </c>
      <c r="M24" s="3">
        <v>0</v>
      </c>
      <c r="N24" s="4">
        <v>0</v>
      </c>
    </row>
    <row r="25" spans="2:14" ht="16.5" customHeight="1" thickTop="1" thickBot="1">
      <c r="B25" s="25"/>
      <c r="C25" s="24" t="s">
        <v>25</v>
      </c>
      <c r="D25" s="3">
        <v>279</v>
      </c>
      <c r="E25" s="3">
        <v>279</v>
      </c>
      <c r="F25" s="3">
        <v>198</v>
      </c>
      <c r="G25" s="3">
        <v>227</v>
      </c>
      <c r="H25" s="3">
        <f>SUM(E25:G25)</f>
        <v>704</v>
      </c>
      <c r="I25" s="3">
        <v>6</v>
      </c>
      <c r="J25" s="3">
        <v>5</v>
      </c>
      <c r="K25" s="3">
        <v>5</v>
      </c>
      <c r="L25" s="3">
        <f>SUM(I25:K25)</f>
        <v>16</v>
      </c>
      <c r="M25" s="3">
        <v>20</v>
      </c>
      <c r="N25" s="4">
        <v>2</v>
      </c>
    </row>
    <row r="26" spans="2:14" ht="16.5" customHeight="1" thickTop="1" thickBot="1">
      <c r="B26" s="25"/>
      <c r="C26" s="24" t="s">
        <v>26</v>
      </c>
      <c r="D26" s="3">
        <v>718</v>
      </c>
      <c r="E26" s="3">
        <v>929</v>
      </c>
      <c r="F26" s="3">
        <v>524</v>
      </c>
      <c r="G26" s="3">
        <v>0</v>
      </c>
      <c r="H26" s="3">
        <f>SUM(E26:G26)</f>
        <v>1453</v>
      </c>
      <c r="I26" s="3">
        <v>34</v>
      </c>
      <c r="J26" s="3">
        <v>25</v>
      </c>
      <c r="K26" s="3">
        <v>0</v>
      </c>
      <c r="L26" s="3">
        <f>SUM(I26:K26)</f>
        <v>59</v>
      </c>
      <c r="M26" s="3">
        <v>127</v>
      </c>
      <c r="N26" s="4">
        <v>14</v>
      </c>
    </row>
    <row r="27" spans="2:14" ht="16.5" customHeight="1" thickTop="1" thickBot="1">
      <c r="B27" s="25"/>
      <c r="C27" s="26" t="s">
        <v>23</v>
      </c>
      <c r="D27" s="27">
        <f t="shared" ref="D27:N27" si="3">SUM(D24:D26)</f>
        <v>997</v>
      </c>
      <c r="E27" s="27">
        <f t="shared" si="3"/>
        <v>1208</v>
      </c>
      <c r="F27" s="27">
        <f t="shared" si="3"/>
        <v>722</v>
      </c>
      <c r="G27" s="27">
        <f t="shared" si="3"/>
        <v>227</v>
      </c>
      <c r="H27" s="27">
        <f t="shared" si="3"/>
        <v>2157</v>
      </c>
      <c r="I27" s="27">
        <f t="shared" si="3"/>
        <v>40</v>
      </c>
      <c r="J27" s="27">
        <f t="shared" si="3"/>
        <v>30</v>
      </c>
      <c r="K27" s="27">
        <f t="shared" si="3"/>
        <v>5</v>
      </c>
      <c r="L27" s="27">
        <f t="shared" si="3"/>
        <v>75</v>
      </c>
      <c r="M27" s="27">
        <f t="shared" si="3"/>
        <v>147</v>
      </c>
      <c r="N27" s="28">
        <f t="shared" si="3"/>
        <v>16</v>
      </c>
    </row>
    <row r="28" spans="2:14" ht="16.5" customHeight="1" thickTop="1" thickBot="1">
      <c r="B28" s="29" t="s">
        <v>8</v>
      </c>
      <c r="C28" s="24" t="s">
        <v>24</v>
      </c>
      <c r="D28" s="3">
        <v>0</v>
      </c>
      <c r="E28" s="3">
        <v>0</v>
      </c>
      <c r="F28" s="3">
        <v>0</v>
      </c>
      <c r="G28" s="3">
        <v>0</v>
      </c>
      <c r="H28" s="3">
        <f>SUM(E28:G28)</f>
        <v>0</v>
      </c>
      <c r="I28" s="3">
        <v>0</v>
      </c>
      <c r="J28" s="3">
        <v>0</v>
      </c>
      <c r="K28" s="3">
        <v>0</v>
      </c>
      <c r="L28" s="3">
        <f>SUM(I28:K28)</f>
        <v>0</v>
      </c>
      <c r="M28" s="3">
        <v>0</v>
      </c>
      <c r="N28" s="4">
        <v>0</v>
      </c>
    </row>
    <row r="29" spans="2:14" ht="16.5" customHeight="1" thickTop="1" thickBot="1">
      <c r="B29" s="29"/>
      <c r="C29" s="24" t="s">
        <v>25</v>
      </c>
      <c r="D29" s="3">
        <v>0</v>
      </c>
      <c r="E29" s="3">
        <v>0</v>
      </c>
      <c r="F29" s="3">
        <v>0</v>
      </c>
      <c r="G29" s="3">
        <v>0</v>
      </c>
      <c r="H29" s="3">
        <f>SUM(E29:G29)</f>
        <v>0</v>
      </c>
      <c r="I29" s="3">
        <v>0</v>
      </c>
      <c r="J29" s="3">
        <v>0</v>
      </c>
      <c r="K29" s="3">
        <v>0</v>
      </c>
      <c r="L29" s="3">
        <f>SUM(I29:K29)</f>
        <v>0</v>
      </c>
      <c r="M29" s="3">
        <v>0</v>
      </c>
      <c r="N29" s="4">
        <v>0</v>
      </c>
    </row>
    <row r="30" spans="2:14" ht="16.5" customHeight="1" thickTop="1" thickBot="1">
      <c r="B30" s="29"/>
      <c r="C30" s="24" t="s">
        <v>26</v>
      </c>
      <c r="D30" s="3">
        <v>9</v>
      </c>
      <c r="E30" s="3">
        <v>9</v>
      </c>
      <c r="F30" s="3">
        <v>0</v>
      </c>
      <c r="G30" s="3">
        <v>0</v>
      </c>
      <c r="H30" s="3">
        <f>SUM(E30:G30)</f>
        <v>9</v>
      </c>
      <c r="I30" s="3">
        <v>1</v>
      </c>
      <c r="J30" s="3">
        <v>0</v>
      </c>
      <c r="K30" s="3">
        <v>0</v>
      </c>
      <c r="L30" s="3">
        <f>SUM(I30:K30)</f>
        <v>1</v>
      </c>
      <c r="M30" s="3">
        <v>5</v>
      </c>
      <c r="N30" s="4">
        <v>1</v>
      </c>
    </row>
    <row r="31" spans="2:14" ht="16.5" customHeight="1" thickTop="1" thickBot="1">
      <c r="B31" s="29"/>
      <c r="C31" s="31" t="s">
        <v>23</v>
      </c>
      <c r="D31" s="32">
        <f t="shared" ref="D31:N31" si="4">SUM(D28:D30)</f>
        <v>9</v>
      </c>
      <c r="E31" s="32">
        <f t="shared" si="4"/>
        <v>9</v>
      </c>
      <c r="F31" s="32">
        <f t="shared" si="4"/>
        <v>0</v>
      </c>
      <c r="G31" s="32">
        <f t="shared" si="4"/>
        <v>0</v>
      </c>
      <c r="H31" s="32">
        <f t="shared" si="4"/>
        <v>9</v>
      </c>
      <c r="I31" s="32">
        <f t="shared" si="4"/>
        <v>1</v>
      </c>
      <c r="J31" s="32">
        <f t="shared" si="4"/>
        <v>0</v>
      </c>
      <c r="K31" s="32">
        <f t="shared" si="4"/>
        <v>0</v>
      </c>
      <c r="L31" s="32">
        <f t="shared" si="4"/>
        <v>1</v>
      </c>
      <c r="M31" s="32">
        <f t="shared" si="4"/>
        <v>5</v>
      </c>
      <c r="N31" s="33">
        <f t="shared" si="4"/>
        <v>1</v>
      </c>
    </row>
    <row r="32" spans="2:14" ht="16.5" customHeight="1" thickTop="1" thickBot="1">
      <c r="B32" s="34" t="s">
        <v>7</v>
      </c>
      <c r="C32" s="35" t="s">
        <v>24</v>
      </c>
      <c r="D32" s="5">
        <f t="shared" ref="D32:N34" si="5">SUM(D12,D16,D20,D24,D28)</f>
        <v>615</v>
      </c>
      <c r="E32" s="5">
        <f t="shared" si="5"/>
        <v>648</v>
      </c>
      <c r="F32" s="5">
        <f t="shared" si="5"/>
        <v>198</v>
      </c>
      <c r="G32" s="5">
        <f t="shared" si="5"/>
        <v>4225</v>
      </c>
      <c r="H32" s="5">
        <f t="shared" si="5"/>
        <v>5071</v>
      </c>
      <c r="I32" s="5">
        <f t="shared" si="5"/>
        <v>18</v>
      </c>
      <c r="J32" s="5">
        <f t="shared" si="5"/>
        <v>7</v>
      </c>
      <c r="K32" s="5">
        <f t="shared" si="5"/>
        <v>6</v>
      </c>
      <c r="L32" s="5">
        <f t="shared" si="5"/>
        <v>31</v>
      </c>
      <c r="M32" s="5">
        <f t="shared" si="5"/>
        <v>57</v>
      </c>
      <c r="N32" s="6">
        <f t="shared" si="5"/>
        <v>5</v>
      </c>
    </row>
    <row r="33" spans="2:14" ht="16.5" customHeight="1" thickTop="1" thickBot="1">
      <c r="B33" s="34"/>
      <c r="C33" s="35" t="s">
        <v>25</v>
      </c>
      <c r="D33" s="5">
        <f t="shared" si="5"/>
        <v>484</v>
      </c>
      <c r="E33" s="5">
        <f t="shared" si="5"/>
        <v>959</v>
      </c>
      <c r="F33" s="5">
        <f t="shared" si="5"/>
        <v>705</v>
      </c>
      <c r="G33" s="5">
        <f t="shared" si="5"/>
        <v>747</v>
      </c>
      <c r="H33" s="5">
        <f t="shared" si="5"/>
        <v>2411</v>
      </c>
      <c r="I33" s="5">
        <f t="shared" si="5"/>
        <v>14</v>
      </c>
      <c r="J33" s="5">
        <f t="shared" si="5"/>
        <v>9</v>
      </c>
      <c r="K33" s="5">
        <f t="shared" si="5"/>
        <v>9</v>
      </c>
      <c r="L33" s="5">
        <f t="shared" si="5"/>
        <v>32</v>
      </c>
      <c r="M33" s="5">
        <f t="shared" si="5"/>
        <v>51</v>
      </c>
      <c r="N33" s="6">
        <f t="shared" si="5"/>
        <v>8</v>
      </c>
    </row>
    <row r="34" spans="2:14" ht="16.5" customHeight="1" thickTop="1" thickBot="1">
      <c r="B34" s="34"/>
      <c r="C34" s="35" t="s">
        <v>26</v>
      </c>
      <c r="D34" s="5">
        <f t="shared" si="5"/>
        <v>851</v>
      </c>
      <c r="E34" s="5">
        <f t="shared" si="5"/>
        <v>1205</v>
      </c>
      <c r="F34" s="5">
        <f t="shared" si="5"/>
        <v>648</v>
      </c>
      <c r="G34" s="5">
        <f t="shared" si="5"/>
        <v>0</v>
      </c>
      <c r="H34" s="5">
        <f t="shared" si="5"/>
        <v>1853</v>
      </c>
      <c r="I34" s="5">
        <f t="shared" si="5"/>
        <v>58</v>
      </c>
      <c r="J34" s="5">
        <f t="shared" si="5"/>
        <v>39</v>
      </c>
      <c r="K34" s="5">
        <f t="shared" si="5"/>
        <v>0</v>
      </c>
      <c r="L34" s="5">
        <f t="shared" si="5"/>
        <v>97</v>
      </c>
      <c r="M34" s="5">
        <f t="shared" si="5"/>
        <v>196</v>
      </c>
      <c r="N34" s="6">
        <f t="shared" si="5"/>
        <v>21</v>
      </c>
    </row>
    <row r="35" spans="2:14" ht="16.5" customHeight="1" thickTop="1" thickBot="1">
      <c r="B35" s="36"/>
      <c r="C35" s="37" t="s">
        <v>23</v>
      </c>
      <c r="D35" s="38">
        <f>SUM(D32:D34)</f>
        <v>1950</v>
      </c>
      <c r="E35" s="38">
        <f t="shared" ref="E35:N35" si="6">SUM(E32:E34)</f>
        <v>2812</v>
      </c>
      <c r="F35" s="38">
        <f t="shared" si="6"/>
        <v>1551</v>
      </c>
      <c r="G35" s="38">
        <f t="shared" si="6"/>
        <v>4972</v>
      </c>
      <c r="H35" s="38">
        <f t="shared" si="6"/>
        <v>9335</v>
      </c>
      <c r="I35" s="38">
        <f t="shared" si="6"/>
        <v>90</v>
      </c>
      <c r="J35" s="38">
        <f t="shared" si="6"/>
        <v>55</v>
      </c>
      <c r="K35" s="38">
        <f t="shared" si="6"/>
        <v>15</v>
      </c>
      <c r="L35" s="38">
        <f t="shared" si="6"/>
        <v>160</v>
      </c>
      <c r="M35" s="38">
        <f t="shared" si="6"/>
        <v>304</v>
      </c>
      <c r="N35" s="39">
        <f t="shared" si="6"/>
        <v>34</v>
      </c>
    </row>
    <row r="36" spans="2:14" ht="12.75" customHeight="1" thickTop="1"/>
  </sheetData>
  <mergeCells count="20">
    <mergeCell ref="B32:B35"/>
    <mergeCell ref="B1:N1"/>
    <mergeCell ref="B2:N2"/>
    <mergeCell ref="B3:N3"/>
    <mergeCell ref="B5:N5"/>
    <mergeCell ref="B6:N6"/>
    <mergeCell ref="B7:N7"/>
    <mergeCell ref="B12:B15"/>
    <mergeCell ref="B16:B19"/>
    <mergeCell ref="B20:B23"/>
    <mergeCell ref="B24:B27"/>
    <mergeCell ref="B28:B31"/>
    <mergeCell ref="B9:N9"/>
    <mergeCell ref="B10:B11"/>
    <mergeCell ref="C10:C11"/>
    <mergeCell ref="D10:D11"/>
    <mergeCell ref="E10:H10"/>
    <mergeCell ref="I10:L10"/>
    <mergeCell ref="M10:M11"/>
    <mergeCell ref="N10:N11"/>
  </mergeCells>
  <phoneticPr fontId="0" type="noConversion"/>
  <printOptions horizontalCentered="1"/>
  <pageMargins left="0.78740157480314965" right="0.59055118110236227" top="0.41" bottom="0.98425196850393704" header="0" footer="0"/>
  <pageSetup scale="8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2014-03-06T01:14:04Z</cp:lastPrinted>
  <dcterms:created xsi:type="dcterms:W3CDTF">2010-01-06T21:12:12Z</dcterms:created>
  <dcterms:modified xsi:type="dcterms:W3CDTF">2014-03-06T01:14:06Z</dcterms:modified>
</cp:coreProperties>
</file>